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0"/>
  </bookViews>
  <sheets>
    <sheet name="Лист1" sheetId="1" state="visible" r:id="rId1"/>
  </sheets>
  <calcPr refMode="A1" iterate="0" iterateCount="100" iterateDelta="0.0001"/>
</workbook>
</file>

<file path=xl/sharedStrings.xml><?xml version="1.0" encoding="utf-8"?>
<sst xmlns="http://schemas.openxmlformats.org/spreadsheetml/2006/main" count="4" uniqueCount="4">
  <si>
    <t xml:space="preserve">Отчетная дата</t>
  </si>
  <si>
    <t xml:space="preserve">Кол-во самозанятых граждан, чел.</t>
  </si>
  <si>
    <t xml:space="preserve">Разница относительно прошлого периода, чел.</t>
  </si>
  <si>
    <t xml:space="preserve">Разница относительно прошлого периода, %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</si>
</sst>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4">
    <font>
      <sz val="11.000000"/>
      <color theme="1"/>
      <name val="Calibri"/>
    </font>
    <font>
      <sz val="10.000000"/>
      <name val="Arial"/>
    </font>
    <font>
      <sz val="11.000000"/>
      <color theme="1"/>
      <name val="Times New Roman"/>
    </font>
    <font>
      <b/>
      <sz val="11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26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6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</cellStyleXfs>
  <cellXfs count="18">
    <xf fontId="0" fillId="0" borderId="0" numFmtId="0" xfId="0" applyProtection="0">
      <protection hidden="0" locked="1"/>
    </xf>
    <xf fontId="2" fillId="0" borderId="0" numFmtId="0" xfId="0" applyFont="1" applyAlignment="1" applyProtection="1">
      <alignment horizontal="center" vertical="top" wrapText="1"/>
      <protection hidden="0" locked="1"/>
    </xf>
    <xf fontId="2" fillId="0" borderId="1" numFmtId="0" xfId="0" applyFont="1" applyBorder="1" applyAlignment="1" applyProtection="1">
      <alignment horizontal="center" vertical="center" wrapText="1"/>
      <protection hidden="0" locked="1"/>
    </xf>
    <xf fontId="2" fillId="0" borderId="1" numFmtId="160" xfId="0" applyNumberFormat="1" applyFont="1" applyBorder="1" applyAlignment="1" applyProtection="1">
      <alignment horizontal="center" vertical="center" wrapText="1"/>
      <protection hidden="0" locked="1"/>
    </xf>
    <xf fontId="2" fillId="0" borderId="1" numFmtId="3" xfId="0" applyNumberFormat="1" applyFont="1" applyBorder="1" applyAlignment="1" applyProtection="1">
      <alignment horizontal="center" vertical="center" wrapText="1"/>
      <protection hidden="0" locked="1"/>
    </xf>
    <xf fontId="2" fillId="0" borderId="1" numFmtId="10" xfId="0" applyNumberFormat="1" applyFont="1" applyBorder="1" applyAlignment="1" applyProtection="1">
      <alignment horizontal="center" vertical="center" wrapText="1"/>
      <protection hidden="0" locked="1"/>
    </xf>
    <xf fontId="3" fillId="0" borderId="1" numFmtId="3" xfId="0" applyNumberFormat="1" applyFont="1" applyBorder="1" applyAlignment="1" applyProtection="1">
      <alignment horizontal="center" vertical="center" wrapText="1"/>
      <protection hidden="0" locked="1"/>
    </xf>
    <xf fontId="2" fillId="0" borderId="0" numFmtId="10" xfId="0" applyNumberFormat="1" applyFont="1" applyAlignment="1" applyProtection="1">
      <alignment horizontal="center" vertical="top" wrapText="1"/>
      <protection hidden="0" locked="1"/>
    </xf>
    <xf fontId="2" fillId="2" borderId="0" numFmtId="0" xfId="0" applyFont="1" applyFill="1" applyAlignment="1" applyProtection="1">
      <alignment horizontal="center" vertical="top" wrapText="1"/>
      <protection hidden="0" locked="1"/>
    </xf>
    <xf fontId="2" fillId="2" borderId="1" numFmtId="160" xfId="0" applyNumberFormat="1" applyFont="1" applyFill="1" applyBorder="1" applyAlignment="1" applyProtection="1">
      <alignment horizontal="center" vertical="center" wrapText="1"/>
      <protection hidden="0" locked="1"/>
    </xf>
    <xf fontId="3" fillId="2" borderId="1" numFmtId="3" xfId="0" applyNumberFormat="1" applyFont="1" applyFill="1" applyBorder="1" applyAlignment="1" applyProtection="1">
      <alignment horizontal="center" vertical="center" wrapText="1"/>
      <protection hidden="0" locked="1"/>
    </xf>
    <xf fontId="2" fillId="2" borderId="1" numFmtId="3" xfId="0" applyNumberFormat="1" applyFont="1" applyFill="1" applyBorder="1" applyAlignment="1" applyProtection="1">
      <alignment horizontal="center" vertical="center" wrapText="1"/>
      <protection hidden="0" locked="1"/>
    </xf>
    <xf fontId="2" fillId="2" borderId="1" numFmtId="10" xfId="0" applyNumberFormat="1" applyFont="1" applyFill="1" applyBorder="1" applyAlignment="1" applyProtection="1">
      <alignment horizontal="center" vertical="center" wrapText="1"/>
      <protection hidden="0" locked="1"/>
    </xf>
    <xf fontId="2" fillId="2" borderId="0" numFmtId="10" xfId="0" applyNumberFormat="1" applyFont="1" applyFill="1" applyAlignment="1" applyProtection="1">
      <alignment horizontal="center" vertical="top" wrapText="1"/>
      <protection hidden="0" locked="1"/>
    </xf>
    <xf fontId="2" fillId="0" borderId="1" numFmtId="160" xfId="0" applyNumberFormat="1" applyFont="1" applyBorder="1" applyAlignment="1" applyProtection="1">
      <alignment horizontal="center" vertical="top" wrapText="1"/>
      <protection hidden="0" locked="1"/>
    </xf>
    <xf fontId="2" fillId="0" borderId="1" numFmtId="10" xfId="0" applyNumberFormat="1" applyFont="1" applyBorder="1" applyAlignment="1" applyProtection="1">
      <alignment horizontal="center" vertical="top" wrapText="1"/>
      <protection hidden="0" locked="1"/>
    </xf>
    <xf fontId="3" fillId="0" borderId="1" numFmtId="3" xfId="0" applyNumberFormat="1" applyFont="1" applyBorder="1" applyAlignment="1" applyProtection="1">
      <alignment horizontal="center" vertical="top" wrapText="1"/>
      <protection hidden="0" locked="1"/>
    </xf>
    <xf fontId="2" fillId="0" borderId="1" numFmtId="3" xfId="0" applyNumberFormat="1" applyFont="1" applyBorder="1" applyAlignment="1" applyProtection="1">
      <alignment horizontal="center" vertical="top" wrapText="1"/>
      <protection hidden="0" locked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Formulas="0" showGridLines="1" showRowColHeaders="1" showZeros="1" showRuler="1" view="normal" topLeftCell="A16" zoomScale="130" workbookViewId="0">
      <selection activeCell="F29" activeCellId="0" sqref="F29"/>
    </sheetView>
  </sheetViews>
  <sheetFormatPr defaultColWidth="9.1484375" defaultRowHeight="14.25"/>
  <cols>
    <col customWidth="1" min="1" max="1" style="1" width="13.710000000000001"/>
    <col customWidth="1" min="2" max="2" style="1" width="21.140000000000001"/>
    <col customWidth="1" min="3" max="3" style="1" width="19.420000000000002"/>
    <col customWidth="1" min="4" max="4" style="1" width="22"/>
    <col customWidth="0" min="5" max="16384" style="1" width="9.1400000000000006"/>
  </cols>
  <sheetData>
    <row r="2" ht="49.5" customHeight="1">
      <c r="A2" s="2" t="s">
        <v>0</v>
      </c>
      <c r="B2" s="2" t="s">
        <v>1</v>
      </c>
      <c r="C2" s="2" t="s">
        <v>2</v>
      </c>
      <c r="D2" s="2" t="s">
        <v>3</v>
      </c>
    </row>
    <row r="3" ht="17.75" customHeight="1">
      <c r="A3" s="3">
        <v>43831</v>
      </c>
      <c r="B3" s="4">
        <v>0</v>
      </c>
      <c r="C3" s="4"/>
      <c r="D3" s="5"/>
    </row>
    <row r="4" ht="21.199999999999999" customHeight="1">
      <c r="A4" s="3">
        <v>43922</v>
      </c>
      <c r="B4" s="6">
        <v>3450</v>
      </c>
      <c r="C4" s="4">
        <f t="shared" ref="C4:C9" si="0">B4-B3</f>
        <v>3450</v>
      </c>
      <c r="D4" s="5"/>
    </row>
    <row r="5" ht="17.199999999999999" customHeight="1">
      <c r="A5" s="3">
        <v>44013</v>
      </c>
      <c r="B5" s="6">
        <v>6623</v>
      </c>
      <c r="C5" s="4">
        <f t="shared" si="0"/>
        <v>3173</v>
      </c>
      <c r="D5" s="5">
        <f t="shared" ref="D5:D9" si="1">B5/B4-100%</f>
        <v>0.91971014492753622</v>
      </c>
      <c r="E5" s="7"/>
    </row>
    <row r="6" ht="21.800000000000001" customHeight="1">
      <c r="A6" s="3">
        <v>44105</v>
      </c>
      <c r="B6" s="6">
        <v>10009</v>
      </c>
      <c r="C6" s="4">
        <f t="shared" si="0"/>
        <v>3386</v>
      </c>
      <c r="D6" s="5">
        <f t="shared" si="1"/>
        <v>0.51124867884644432</v>
      </c>
      <c r="E6" s="7"/>
    </row>
    <row r="7" s="8" customFormat="1" ht="17.199999999999999" customHeight="1">
      <c r="A7" s="9">
        <v>44197</v>
      </c>
      <c r="B7" s="10">
        <v>13806</v>
      </c>
      <c r="C7" s="11">
        <f t="shared" si="0"/>
        <v>3797</v>
      </c>
      <c r="D7" s="12">
        <f t="shared" si="1"/>
        <v>0.37935857728044753</v>
      </c>
      <c r="E7" s="13"/>
    </row>
    <row r="8" s="8" customFormat="1" ht="21.199999999999999" customHeight="1">
      <c r="A8" s="9">
        <v>44287</v>
      </c>
      <c r="B8" s="10">
        <v>18529</v>
      </c>
      <c r="C8" s="11">
        <f t="shared" si="0"/>
        <v>4723</v>
      </c>
      <c r="D8" s="12">
        <f t="shared" si="1"/>
        <v>0.34209763870780829</v>
      </c>
      <c r="E8" s="13"/>
    </row>
    <row r="9" s="8" customFormat="1" ht="21.800000000000001" customHeight="1">
      <c r="A9" s="9">
        <v>44378</v>
      </c>
      <c r="B9" s="10">
        <v>23003</v>
      </c>
      <c r="C9" s="11">
        <f t="shared" si="0"/>
        <v>4474</v>
      </c>
      <c r="D9" s="12">
        <f t="shared" si="1"/>
        <v>0.24145933401694641</v>
      </c>
      <c r="E9" s="13"/>
    </row>
    <row r="10" s="8" customFormat="1" ht="23.5" customHeight="1">
      <c r="A10" s="9">
        <v>44470</v>
      </c>
      <c r="B10" s="10">
        <v>28641</v>
      </c>
      <c r="C10" s="11">
        <f>B10-B9</f>
        <v>5638</v>
      </c>
      <c r="D10" s="12">
        <f>B10/B9-100%</f>
        <v>0.24509846541755431</v>
      </c>
      <c r="E10" s="13"/>
    </row>
    <row r="11" s="8" customFormat="1" ht="21.199999999999999" customHeight="1">
      <c r="A11" s="9">
        <v>44562</v>
      </c>
      <c r="B11" s="10">
        <v>33828</v>
      </c>
      <c r="C11" s="11">
        <f t="shared" ref="C11:C26" si="2">B11-B10</f>
        <v>5187</v>
      </c>
      <c r="D11" s="12">
        <f t="shared" ref="D11:D25" si="3">B11/B10-100%</f>
        <v>0.18110401173143398</v>
      </c>
      <c r="E11" s="13"/>
    </row>
    <row r="12" s="8" customFormat="1" ht="18.899999999999999" customHeight="1">
      <c r="A12" s="9">
        <v>44652</v>
      </c>
      <c r="B12" s="10">
        <v>39258</v>
      </c>
      <c r="C12" s="11">
        <f t="shared" si="2"/>
        <v>5430</v>
      </c>
      <c r="D12" s="12">
        <f t="shared" si="3"/>
        <v>0.16051791415395522</v>
      </c>
      <c r="E12" s="13"/>
    </row>
    <row r="13" s="8" customFormat="1" ht="18.350000000000001" customHeight="1">
      <c r="A13" s="9">
        <v>44743</v>
      </c>
      <c r="B13" s="10">
        <v>44010</v>
      </c>
      <c r="C13" s="11">
        <f t="shared" si="2"/>
        <v>4752</v>
      </c>
      <c r="D13" s="12">
        <f t="shared" si="3"/>
        <v>0.12104539202200826</v>
      </c>
      <c r="E13" s="13"/>
    </row>
    <row r="14" s="8" customFormat="1" ht="20.050000000000001" customHeight="1">
      <c r="A14" s="9">
        <v>44835</v>
      </c>
      <c r="B14" s="10">
        <v>48868</v>
      </c>
      <c r="C14" s="11">
        <f t="shared" si="2"/>
        <v>4858</v>
      </c>
      <c r="D14" s="12">
        <f t="shared" si="3"/>
        <v>0.11038400363553746</v>
      </c>
    </row>
    <row r="15" s="8" customFormat="1" ht="17.75" customHeight="1">
      <c r="A15" s="9">
        <v>44927</v>
      </c>
      <c r="B15" s="10">
        <v>53795</v>
      </c>
      <c r="C15" s="11">
        <f t="shared" si="2"/>
        <v>4927</v>
      </c>
      <c r="D15" s="12">
        <f t="shared" si="3"/>
        <v>0.10082262421216348</v>
      </c>
    </row>
    <row r="16" s="8" customFormat="1" ht="20.649999999999999" customHeight="1">
      <c r="A16" s="9">
        <v>45017</v>
      </c>
      <c r="B16" s="10">
        <v>56395</v>
      </c>
      <c r="C16" s="11">
        <f t="shared" si="2"/>
        <v>2600</v>
      </c>
      <c r="D16" s="12">
        <f t="shared" si="3"/>
        <v>0.04833162933358115</v>
      </c>
    </row>
    <row r="17" s="8" customFormat="1" ht="25.25" customHeight="1">
      <c r="A17" s="9">
        <v>45108</v>
      </c>
      <c r="B17" s="10">
        <v>61794</v>
      </c>
      <c r="C17" s="11">
        <f t="shared" si="2"/>
        <v>5399</v>
      </c>
      <c r="D17" s="12">
        <f t="shared" si="3"/>
        <v>0.095735437538788881</v>
      </c>
    </row>
    <row r="18" s="8" customFormat="1" ht="20.649999999999999" customHeight="1">
      <c r="A18" s="9">
        <v>45200</v>
      </c>
      <c r="B18" s="10">
        <v>66682</v>
      </c>
      <c r="C18" s="11">
        <f t="shared" si="2"/>
        <v>4888</v>
      </c>
      <c r="D18" s="12">
        <f t="shared" si="3"/>
        <v>0.079101530892967009</v>
      </c>
    </row>
    <row r="19" s="8" customFormat="1" ht="29.850000000000001" customHeight="1">
      <c r="A19" s="9">
        <v>45292</v>
      </c>
      <c r="B19" s="10">
        <v>72092</v>
      </c>
      <c r="C19" s="11">
        <f t="shared" si="2"/>
        <v>5410</v>
      </c>
      <c r="D19" s="12">
        <f t="shared" si="3"/>
        <v>0.081131339791847834</v>
      </c>
    </row>
    <row r="20" s="8" customFormat="1" ht="17.199999999999999" customHeight="1">
      <c r="A20" s="9">
        <v>45383</v>
      </c>
      <c r="B20" s="10">
        <v>77488</v>
      </c>
      <c r="C20" s="11">
        <f t="shared" si="2"/>
        <v>5396</v>
      </c>
      <c r="D20" s="12">
        <f t="shared" si="3"/>
        <v>0.074848804305609473</v>
      </c>
    </row>
    <row r="21" ht="18.899999999999999" customHeight="1">
      <c r="A21" s="9">
        <v>45444</v>
      </c>
      <c r="B21" s="10">
        <v>73080</v>
      </c>
      <c r="C21" s="11">
        <f t="shared" si="2"/>
        <v>-4408</v>
      </c>
      <c r="D21" s="12">
        <f t="shared" si="3"/>
        <v>-0.056886227544910128</v>
      </c>
    </row>
    <row r="22" ht="22.949999999999999" customHeight="1">
      <c r="A22" s="9">
        <v>45536</v>
      </c>
      <c r="B22" s="10">
        <v>90523</v>
      </c>
      <c r="C22" s="11">
        <f t="shared" si="2"/>
        <v>17443</v>
      </c>
      <c r="D22" s="12">
        <f t="shared" si="3"/>
        <v>0.23868363437328965</v>
      </c>
    </row>
    <row r="23" ht="24.649999999999999" customHeight="1">
      <c r="A23" s="3">
        <v>45658</v>
      </c>
      <c r="B23" s="6">
        <v>98664</v>
      </c>
      <c r="C23" s="4">
        <v>8141</v>
      </c>
      <c r="D23" s="12">
        <f t="shared" si="3"/>
        <v>0.089932945218342386</v>
      </c>
    </row>
    <row r="24" ht="22.350000000000001" customHeight="1">
      <c r="A24" s="3">
        <v>45748</v>
      </c>
      <c r="B24" s="6">
        <v>103086</v>
      </c>
      <c r="C24" s="4">
        <f t="shared" si="2"/>
        <v>4422</v>
      </c>
      <c r="D24" s="12">
        <f t="shared" si="3"/>
        <v>0.044818778885915789</v>
      </c>
    </row>
    <row r="25" ht="18.899999999999999" customHeight="1">
      <c r="A25" s="3">
        <v>45839</v>
      </c>
      <c r="B25" s="6">
        <v>112105</v>
      </c>
      <c r="C25" s="4">
        <f t="shared" si="2"/>
        <v>9019</v>
      </c>
      <c r="D25" s="12">
        <f t="shared" si="3"/>
        <v>0.087490056845740405</v>
      </c>
    </row>
    <row r="26" ht="14.25">
      <c r="A26" s="14">
        <v>45931</v>
      </c>
      <c r="B26" s="6">
        <v>120567</v>
      </c>
      <c r="C26" s="4">
        <f t="shared" si="2"/>
        <v>8462</v>
      </c>
      <c r="D26" s="15">
        <v>0.075499999999999998</v>
      </c>
    </row>
    <row r="27" ht="14.25">
      <c r="A27" s="14">
        <v>46023</v>
      </c>
      <c r="B27" s="16">
        <v>128327</v>
      </c>
      <c r="C27" s="17">
        <v>7760</v>
      </c>
      <c r="D27" s="15">
        <v>0.064399999999999999</v>
      </c>
    </row>
    <row r="28" ht="14.25">
      <c r="A28" s="14">
        <v>46113</v>
      </c>
      <c r="B28" s="16">
        <v>134260</v>
      </c>
      <c r="C28" s="17">
        <v>5933</v>
      </c>
      <c r="D28" s="15">
        <v>0.046199999999999998</v>
      </c>
    </row>
  </sheetData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Иванова Татьяна Николаевна</dc:creator>
  <dc:description/>
  <dc:language>ru-RU</dc:language>
  <cp:lastModifiedBy>nesterova-nv</cp:lastModifiedBy>
  <cp:revision>11</cp:revision>
  <dcterms:created xsi:type="dcterms:W3CDTF">2006-09-28T05:33:49Z</dcterms:created>
  <dcterms:modified xsi:type="dcterms:W3CDTF">2026-04-09T05:42:48Z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